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1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/>
  <c r="J7"/>
  <c r="K7"/>
</calcChain>
</file>

<file path=xl/sharedStrings.xml><?xml version="1.0" encoding="utf-8"?>
<sst xmlns="http://schemas.openxmlformats.org/spreadsheetml/2006/main" count="10" uniqueCount="10">
  <si>
    <t xml:space="preserve">โรงเรียน </t>
  </si>
  <si>
    <t>พอ.วัดมหาธาตุ</t>
  </si>
  <si>
    <t>พอ.วังน้อย</t>
  </si>
  <si>
    <t>พอ.สวนส้ม</t>
  </si>
  <si>
    <t>พอ.ไตรสามัคคี</t>
  </si>
  <si>
    <t>รวม</t>
  </si>
  <si>
    <t>เปอร์เซ็นต์</t>
  </si>
  <si>
    <t>รวม/จบ</t>
  </si>
  <si>
    <t xml:space="preserve"> </t>
  </si>
  <si>
    <t xml:space="preserve">          สถิตินักเรียนโรงเรียนพุทธศาสนาวันอาทิตย์ มหาวิทยาลัยมหาจุฬาลงกรณราชวิทยาลัย ปีการศึกษา ๒๕๕๕- ๒๕๖๒ (๗ ปี)</t>
  </si>
</sst>
</file>

<file path=xl/styles.xml><?xml version="1.0" encoding="utf-8"?>
<styleSheet xmlns="http://schemas.openxmlformats.org/spreadsheetml/2006/main">
  <fonts count="4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59" fontId="1" fillId="0" borderId="1" xfId="0" applyNumberFormat="1" applyFont="1" applyBorder="1" applyAlignment="1">
      <alignment horizontal="center"/>
    </xf>
    <xf numFmtId="59" fontId="1" fillId="0" borderId="2" xfId="0" applyNumberFormat="1" applyFont="1" applyBorder="1" applyAlignment="1">
      <alignment horizontal="center"/>
    </xf>
    <xf numFmtId="59" fontId="1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59" fontId="2" fillId="0" borderId="1" xfId="0" applyNumberFormat="1" applyFont="1" applyBorder="1" applyAlignment="1">
      <alignment horizontal="center"/>
    </xf>
    <xf numFmtId="59" fontId="2" fillId="0" borderId="2" xfId="0" applyNumberFormat="1" applyFont="1" applyBorder="1" applyAlignment="1">
      <alignment horizontal="center"/>
    </xf>
    <xf numFmtId="59" fontId="2" fillId="0" borderId="5" xfId="0" applyNumberFormat="1" applyFont="1" applyBorder="1" applyAlignment="1">
      <alignment horizontal="center"/>
    </xf>
    <xf numFmtId="61" fontId="2" fillId="0" borderId="1" xfId="0" applyNumberFormat="1" applyFont="1" applyBorder="1" applyAlignment="1">
      <alignment horizontal="center"/>
    </xf>
    <xf numFmtId="61" fontId="1" fillId="0" borderId="1" xfId="0" applyNumberFormat="1" applyFont="1" applyBorder="1" applyAlignment="1">
      <alignment horizontal="center"/>
    </xf>
    <xf numFmtId="59" fontId="1" fillId="0" borderId="7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59" fontId="3" fillId="0" borderId="1" xfId="0" applyNumberFormat="1" applyFont="1" applyBorder="1" applyAlignment="1">
      <alignment horizontal="center"/>
    </xf>
    <xf numFmtId="60" fontId="3" fillId="0" borderId="6" xfId="0" applyNumberFormat="1" applyFont="1" applyBorder="1" applyAlignment="1">
      <alignment horizontal="center"/>
    </xf>
    <xf numFmtId="60" fontId="0" fillId="0" borderId="0" xfId="0" applyNumberFormat="1"/>
    <xf numFmtId="59" fontId="3" fillId="2" borderId="1" xfId="0" applyNumberFormat="1" applyFont="1" applyFill="1" applyBorder="1" applyAlignment="1">
      <alignment horizontal="center"/>
    </xf>
    <xf numFmtId="60" fontId="3" fillId="2" borderId="6" xfId="0" applyNumberFormat="1" applyFont="1" applyFill="1" applyBorder="1" applyAlignment="1">
      <alignment horizontal="center"/>
    </xf>
    <xf numFmtId="59" fontId="3" fillId="2" borderId="10" xfId="0" applyNumberFormat="1" applyFont="1" applyFill="1" applyBorder="1" applyAlignment="1">
      <alignment horizontal="center"/>
    </xf>
    <xf numFmtId="60" fontId="3" fillId="2" borderId="8" xfId="0" applyNumberFormat="1" applyFont="1" applyFill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สถิตินักเรียนโรงเรียนพุทธศาสนาวันอาทิตย์ มจร ปี ๕๕ - ๖๒</a:t>
            </a:r>
          </a:p>
        </c:rich>
      </c:tx>
      <c:layout/>
    </c:title>
    <c:view3D>
      <c:perspective val="30"/>
    </c:view3D>
    <c:plotArea>
      <c:layout>
        <c:manualLayout>
          <c:layoutTarget val="inner"/>
          <c:xMode val="edge"/>
          <c:yMode val="edge"/>
          <c:x val="6.3714719750379456E-2"/>
          <c:y val="9.0694811357049418E-2"/>
          <c:w val="0.80162156673835194"/>
          <c:h val="0.59385365102977761"/>
        </c:manualLayout>
      </c:layout>
      <c:bar3DChart>
        <c:barDir val="col"/>
        <c:grouping val="standard"/>
        <c:ser>
          <c:idx val="0"/>
          <c:order val="0"/>
          <c:tx>
            <c:strRef>
              <c:f>Sheet1!$A$3</c:f>
              <c:strCache>
                <c:ptCount val="1"/>
                <c:pt idx="0">
                  <c:v>พอ.วัดมหาธาตุ</c:v>
                </c:pt>
              </c:strCache>
            </c:strRef>
          </c:tx>
          <c:cat>
            <c:strRef>
              <c:f>Sheet1!$B$2:$K$2</c:f>
              <c:strCache>
                <c:ptCount val="10"/>
                <c:pt idx="0">
                  <c:v>๒๕๕๕</c:v>
                </c:pt>
                <c:pt idx="1">
                  <c:v>๒๕๕๖</c:v>
                </c:pt>
                <c:pt idx="2">
                  <c:v>๒๕๕๗</c:v>
                </c:pt>
                <c:pt idx="3">
                  <c:v>๒๕๕๘</c:v>
                </c:pt>
                <c:pt idx="4">
                  <c:v>๒๕๕๙</c:v>
                </c:pt>
                <c:pt idx="5">
                  <c:v>๒๕๖๐</c:v>
                </c:pt>
                <c:pt idx="6">
                  <c:v>๒๕๖๑</c:v>
                </c:pt>
                <c:pt idx="7">
                  <c:v>๒๕๖๒</c:v>
                </c:pt>
                <c:pt idx="8">
                  <c:v>รวม/จบ</c:v>
                </c:pt>
                <c:pt idx="9">
                  <c:v>เปอร์เซ็นต์</c:v>
                </c:pt>
              </c:strCache>
            </c:strRef>
          </c:cat>
          <c:val>
            <c:numRef>
              <c:f>Sheet1!$B$3:$K$3</c:f>
              <c:numCache>
                <c:formatCode>t0</c:formatCode>
                <c:ptCount val="10"/>
                <c:pt idx="0">
                  <c:v>450</c:v>
                </c:pt>
                <c:pt idx="1">
                  <c:v>264</c:v>
                </c:pt>
                <c:pt idx="2">
                  <c:v>351</c:v>
                </c:pt>
                <c:pt idx="3">
                  <c:v>183</c:v>
                </c:pt>
                <c:pt idx="4">
                  <c:v>134</c:v>
                </c:pt>
                <c:pt idx="5">
                  <c:v>183</c:v>
                </c:pt>
                <c:pt idx="6">
                  <c:v>128</c:v>
                </c:pt>
                <c:pt idx="7">
                  <c:v>192</c:v>
                </c:pt>
                <c:pt idx="8">
                  <c:v>139</c:v>
                </c:pt>
                <c:pt idx="9" formatCode="t0.00">
                  <c:v>72.39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พอ.วังน้อย</c:v>
                </c:pt>
              </c:strCache>
            </c:strRef>
          </c:tx>
          <c:cat>
            <c:strRef>
              <c:f>Sheet1!$B$2:$K$2</c:f>
              <c:strCache>
                <c:ptCount val="10"/>
                <c:pt idx="0">
                  <c:v>๒๕๕๕</c:v>
                </c:pt>
                <c:pt idx="1">
                  <c:v>๒๕๕๖</c:v>
                </c:pt>
                <c:pt idx="2">
                  <c:v>๒๕๕๗</c:v>
                </c:pt>
                <c:pt idx="3">
                  <c:v>๒๕๕๘</c:v>
                </c:pt>
                <c:pt idx="4">
                  <c:v>๒๕๕๙</c:v>
                </c:pt>
                <c:pt idx="5">
                  <c:v>๒๕๖๐</c:v>
                </c:pt>
                <c:pt idx="6">
                  <c:v>๒๕๖๑</c:v>
                </c:pt>
                <c:pt idx="7">
                  <c:v>๒๕๖๒</c:v>
                </c:pt>
                <c:pt idx="8">
                  <c:v>รวม/จบ</c:v>
                </c:pt>
                <c:pt idx="9">
                  <c:v>เปอร์เซ็นต์</c:v>
                </c:pt>
              </c:strCache>
            </c:strRef>
          </c:cat>
          <c:val>
            <c:numRef>
              <c:f>Sheet1!$B$4:$K$4</c:f>
              <c:numCache>
                <c:formatCode>t0</c:formatCode>
                <c:ptCount val="10"/>
                <c:pt idx="0" formatCode="t#,##0">
                  <c:v>1118</c:v>
                </c:pt>
                <c:pt idx="1">
                  <c:v>977</c:v>
                </c:pt>
                <c:pt idx="2" formatCode="t#,##0">
                  <c:v>1025</c:v>
                </c:pt>
                <c:pt idx="3">
                  <c:v>512</c:v>
                </c:pt>
                <c:pt idx="4">
                  <c:v>768</c:v>
                </c:pt>
                <c:pt idx="5">
                  <c:v>499</c:v>
                </c:pt>
                <c:pt idx="6">
                  <c:v>304</c:v>
                </c:pt>
                <c:pt idx="7">
                  <c:v>325</c:v>
                </c:pt>
                <c:pt idx="8">
                  <c:v>230</c:v>
                </c:pt>
                <c:pt idx="9" formatCode="t0.00">
                  <c:v>70.760000000000005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พอ.สวนส้ม</c:v>
                </c:pt>
              </c:strCache>
            </c:strRef>
          </c:tx>
          <c:cat>
            <c:strRef>
              <c:f>Sheet1!$B$2:$K$2</c:f>
              <c:strCache>
                <c:ptCount val="10"/>
                <c:pt idx="0">
                  <c:v>๒๕๕๕</c:v>
                </c:pt>
                <c:pt idx="1">
                  <c:v>๒๕๕๖</c:v>
                </c:pt>
                <c:pt idx="2">
                  <c:v>๒๕๕๗</c:v>
                </c:pt>
                <c:pt idx="3">
                  <c:v>๒๕๕๘</c:v>
                </c:pt>
                <c:pt idx="4">
                  <c:v>๒๕๕๙</c:v>
                </c:pt>
                <c:pt idx="5">
                  <c:v>๒๕๖๐</c:v>
                </c:pt>
                <c:pt idx="6">
                  <c:v>๒๕๖๑</c:v>
                </c:pt>
                <c:pt idx="7">
                  <c:v>๒๕๖๒</c:v>
                </c:pt>
                <c:pt idx="8">
                  <c:v>รวม/จบ</c:v>
                </c:pt>
                <c:pt idx="9">
                  <c:v>เปอร์เซ็นต์</c:v>
                </c:pt>
              </c:strCache>
            </c:strRef>
          </c:cat>
          <c:val>
            <c:numRef>
              <c:f>Sheet1!$B$5:$K$5</c:f>
              <c:numCache>
                <c:formatCode>t0</c:formatCode>
                <c:ptCount val="10"/>
                <c:pt idx="0">
                  <c:v>237</c:v>
                </c:pt>
                <c:pt idx="1">
                  <c:v>316</c:v>
                </c:pt>
                <c:pt idx="2">
                  <c:v>325</c:v>
                </c:pt>
                <c:pt idx="3">
                  <c:v>302</c:v>
                </c:pt>
                <c:pt idx="4">
                  <c:v>316</c:v>
                </c:pt>
                <c:pt idx="5">
                  <c:v>310</c:v>
                </c:pt>
                <c:pt idx="6">
                  <c:v>278</c:v>
                </c:pt>
                <c:pt idx="7">
                  <c:v>253</c:v>
                </c:pt>
                <c:pt idx="8">
                  <c:v>180</c:v>
                </c:pt>
                <c:pt idx="9" formatCode="t0.00">
                  <c:v>71.14</c:v>
                </c:pt>
              </c:numCache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พอ.ไตรสามัคคี</c:v>
                </c:pt>
              </c:strCache>
            </c:strRef>
          </c:tx>
          <c:cat>
            <c:strRef>
              <c:f>Sheet1!$B$2:$K$2</c:f>
              <c:strCache>
                <c:ptCount val="10"/>
                <c:pt idx="0">
                  <c:v>๒๕๕๕</c:v>
                </c:pt>
                <c:pt idx="1">
                  <c:v>๒๕๕๖</c:v>
                </c:pt>
                <c:pt idx="2">
                  <c:v>๒๕๕๗</c:v>
                </c:pt>
                <c:pt idx="3">
                  <c:v>๒๕๕๘</c:v>
                </c:pt>
                <c:pt idx="4">
                  <c:v>๒๕๕๙</c:v>
                </c:pt>
                <c:pt idx="5">
                  <c:v>๒๕๖๐</c:v>
                </c:pt>
                <c:pt idx="6">
                  <c:v>๒๕๖๑</c:v>
                </c:pt>
                <c:pt idx="7">
                  <c:v>๒๕๖๒</c:v>
                </c:pt>
                <c:pt idx="8">
                  <c:v>รวม/จบ</c:v>
                </c:pt>
                <c:pt idx="9">
                  <c:v>เปอร์เซ็นต์</c:v>
                </c:pt>
              </c:strCache>
            </c:strRef>
          </c:cat>
          <c:val>
            <c:numRef>
              <c:f>Sheet1!$B$6:$K$6</c:f>
              <c:numCache>
                <c:formatCode>t0</c:formatCode>
                <c:ptCount val="10"/>
                <c:pt idx="0">
                  <c:v>291</c:v>
                </c:pt>
                <c:pt idx="1">
                  <c:v>245</c:v>
                </c:pt>
                <c:pt idx="2">
                  <c:v>232</c:v>
                </c:pt>
                <c:pt idx="3">
                  <c:v>231</c:v>
                </c:pt>
                <c:pt idx="4">
                  <c:v>208</c:v>
                </c:pt>
                <c:pt idx="5">
                  <c:v>221</c:v>
                </c:pt>
                <c:pt idx="6">
                  <c:v>159</c:v>
                </c:pt>
                <c:pt idx="7">
                  <c:v>126</c:v>
                </c:pt>
                <c:pt idx="8">
                  <c:v>90</c:v>
                </c:pt>
                <c:pt idx="9" formatCode="t0.00">
                  <c:v>71.42</c:v>
                </c:pt>
              </c:numCache>
            </c:numRef>
          </c:val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รวม</c:v>
                </c:pt>
              </c:strCache>
            </c:strRef>
          </c:tx>
          <c:cat>
            <c:strRef>
              <c:f>Sheet1!$B$2:$K$2</c:f>
              <c:strCache>
                <c:ptCount val="10"/>
                <c:pt idx="0">
                  <c:v>๒๕๕๕</c:v>
                </c:pt>
                <c:pt idx="1">
                  <c:v>๒๕๕๖</c:v>
                </c:pt>
                <c:pt idx="2">
                  <c:v>๒๕๕๗</c:v>
                </c:pt>
                <c:pt idx="3">
                  <c:v>๒๕๕๘</c:v>
                </c:pt>
                <c:pt idx="4">
                  <c:v>๒๕๕๙</c:v>
                </c:pt>
                <c:pt idx="5">
                  <c:v>๒๕๖๐</c:v>
                </c:pt>
                <c:pt idx="6">
                  <c:v>๒๕๖๑</c:v>
                </c:pt>
                <c:pt idx="7">
                  <c:v>๒๕๖๒</c:v>
                </c:pt>
                <c:pt idx="8">
                  <c:v>รวม/จบ</c:v>
                </c:pt>
                <c:pt idx="9">
                  <c:v>เปอร์เซ็นต์</c:v>
                </c:pt>
              </c:strCache>
            </c:strRef>
          </c:cat>
          <c:val>
            <c:numRef>
              <c:f>Sheet1!$B$7:$K$7</c:f>
              <c:numCache>
                <c:formatCode>t#,##0</c:formatCode>
                <c:ptCount val="10"/>
                <c:pt idx="0">
                  <c:v>2096</c:v>
                </c:pt>
                <c:pt idx="1">
                  <c:v>1802</c:v>
                </c:pt>
                <c:pt idx="2">
                  <c:v>1933</c:v>
                </c:pt>
                <c:pt idx="3">
                  <c:v>1228</c:v>
                </c:pt>
                <c:pt idx="4">
                  <c:v>1426</c:v>
                </c:pt>
                <c:pt idx="5">
                  <c:v>1213</c:v>
                </c:pt>
                <c:pt idx="6" formatCode="t0">
                  <c:v>869</c:v>
                </c:pt>
                <c:pt idx="7" formatCode="t0">
                  <c:v>896</c:v>
                </c:pt>
                <c:pt idx="8" formatCode="t0">
                  <c:v>639</c:v>
                </c:pt>
                <c:pt idx="9" formatCode="t0.00">
                  <c:v>71.427500000000009</c:v>
                </c:pt>
              </c:numCache>
            </c:numRef>
          </c:val>
        </c:ser>
        <c:shape val="box"/>
        <c:axId val="101218176"/>
        <c:axId val="101219712"/>
        <c:axId val="101671360"/>
      </c:bar3DChart>
      <c:catAx>
        <c:axId val="101218176"/>
        <c:scaling>
          <c:orientation val="minMax"/>
        </c:scaling>
        <c:axPos val="b"/>
        <c:majorTickMark val="none"/>
        <c:tickLblPos val="nextTo"/>
        <c:crossAx val="101219712"/>
        <c:crosses val="autoZero"/>
        <c:auto val="1"/>
        <c:lblAlgn val="ctr"/>
        <c:lblOffset val="100"/>
      </c:catAx>
      <c:valAx>
        <c:axId val="101219712"/>
        <c:scaling>
          <c:orientation val="minMax"/>
        </c:scaling>
        <c:axPos val="l"/>
        <c:majorGridlines/>
        <c:numFmt formatCode="t0" sourceLinked="1"/>
        <c:majorTickMark val="none"/>
        <c:tickLblPos val="nextTo"/>
        <c:crossAx val="101218176"/>
        <c:crosses val="autoZero"/>
        <c:crossBetween val="between"/>
      </c:valAx>
      <c:serAx>
        <c:axId val="101671360"/>
        <c:scaling>
          <c:orientation val="minMax"/>
        </c:scaling>
        <c:axPos val="b"/>
        <c:majorTickMark val="none"/>
        <c:tickLblPos val="nextTo"/>
        <c:crossAx val="101219712"/>
        <c:crosses val="autoZero"/>
      </c:ser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161922</xdr:colOff>
      <xdr:row>30</xdr:row>
      <xdr:rowOff>114300</xdr:rowOff>
    </xdr:from>
    <xdr:to>
      <xdr:col>10</xdr:col>
      <xdr:colOff>904875</xdr:colOff>
      <xdr:row>62</xdr:row>
      <xdr:rowOff>171450</xdr:rowOff>
    </xdr:to>
    <xdr:graphicFrame macro="">
      <xdr:nvGraphicFramePr>
        <xdr:cNvPr id="5" name="แผนภูมิ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A31" workbookViewId="0">
      <selection activeCell="F21" sqref="F21"/>
    </sheetView>
  </sheetViews>
  <sheetFormatPr defaultRowHeight="14.25"/>
  <cols>
    <col min="1" max="1" width="20.625" customWidth="1"/>
    <col min="2" max="2" width="12.25" customWidth="1"/>
    <col min="3" max="3" width="10.5" customWidth="1"/>
    <col min="4" max="4" width="8.875" customWidth="1"/>
    <col min="5" max="5" width="8.25" customWidth="1"/>
    <col min="6" max="6" width="9.125" customWidth="1"/>
    <col min="7" max="7" width="8.125" customWidth="1"/>
    <col min="8" max="8" width="9.375" customWidth="1"/>
    <col min="10" max="10" width="9.375" bestFit="1" customWidth="1"/>
    <col min="11" max="11" width="12.75" customWidth="1"/>
    <col min="12" max="12" width="5" hidden="1" customWidth="1"/>
    <col min="13" max="13" width="5.75" customWidth="1"/>
  </cols>
  <sheetData>
    <row r="1" spans="1:13" ht="21.75" thickBot="1">
      <c r="A1" s="21" t="s">
        <v>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1">
      <c r="A2" s="1" t="s">
        <v>0</v>
      </c>
      <c r="B2" s="2">
        <v>2555</v>
      </c>
      <c r="C2" s="2">
        <v>2556</v>
      </c>
      <c r="D2" s="2">
        <v>2557</v>
      </c>
      <c r="E2" s="2">
        <v>2558</v>
      </c>
      <c r="F2" s="2">
        <v>2559</v>
      </c>
      <c r="G2" s="2">
        <v>2560</v>
      </c>
      <c r="H2" s="3">
        <v>2561</v>
      </c>
      <c r="I2" s="4">
        <v>2562</v>
      </c>
      <c r="J2" s="12" t="s">
        <v>7</v>
      </c>
      <c r="K2" s="13" t="s">
        <v>6</v>
      </c>
    </row>
    <row r="3" spans="1:13" ht="21">
      <c r="A3" s="5" t="s">
        <v>1</v>
      </c>
      <c r="B3" s="6">
        <v>450</v>
      </c>
      <c r="C3" s="6">
        <v>264</v>
      </c>
      <c r="D3" s="6">
        <v>351</v>
      </c>
      <c r="E3" s="6">
        <v>183</v>
      </c>
      <c r="F3" s="6">
        <v>134</v>
      </c>
      <c r="G3" s="6">
        <v>183</v>
      </c>
      <c r="H3" s="7">
        <v>128</v>
      </c>
      <c r="I3" s="8">
        <v>192</v>
      </c>
      <c r="J3" s="14">
        <v>139</v>
      </c>
      <c r="K3" s="15">
        <v>72.39</v>
      </c>
    </row>
    <row r="4" spans="1:13" ht="21">
      <c r="A4" s="5" t="s">
        <v>2</v>
      </c>
      <c r="B4" s="9">
        <v>1118</v>
      </c>
      <c r="C4" s="6">
        <v>977</v>
      </c>
      <c r="D4" s="9">
        <v>1025</v>
      </c>
      <c r="E4" s="6">
        <v>512</v>
      </c>
      <c r="F4" s="6">
        <v>768</v>
      </c>
      <c r="G4" s="6">
        <v>499</v>
      </c>
      <c r="H4" s="7">
        <v>304</v>
      </c>
      <c r="I4" s="8">
        <v>325</v>
      </c>
      <c r="J4" s="17">
        <v>230</v>
      </c>
      <c r="K4" s="18">
        <v>70.760000000000005</v>
      </c>
    </row>
    <row r="5" spans="1:13" ht="21">
      <c r="A5" s="5" t="s">
        <v>3</v>
      </c>
      <c r="B5" s="6">
        <v>237</v>
      </c>
      <c r="C5" s="6">
        <v>316</v>
      </c>
      <c r="D5" s="6">
        <v>325</v>
      </c>
      <c r="E5" s="6">
        <v>302</v>
      </c>
      <c r="F5" s="6">
        <v>316</v>
      </c>
      <c r="G5" s="6">
        <v>310</v>
      </c>
      <c r="H5" s="7">
        <v>278</v>
      </c>
      <c r="I5" s="8">
        <v>253</v>
      </c>
      <c r="J5" s="17">
        <v>180</v>
      </c>
      <c r="K5" s="18">
        <v>71.14</v>
      </c>
    </row>
    <row r="6" spans="1:13" ht="21">
      <c r="A6" s="5" t="s">
        <v>4</v>
      </c>
      <c r="B6" s="6">
        <v>291</v>
      </c>
      <c r="C6" s="6">
        <v>245</v>
      </c>
      <c r="D6" s="6">
        <v>232</v>
      </c>
      <c r="E6" s="6">
        <v>231</v>
      </c>
      <c r="F6" s="6">
        <v>208</v>
      </c>
      <c r="G6" s="6">
        <v>221</v>
      </c>
      <c r="H6" s="7">
        <v>159</v>
      </c>
      <c r="I6" s="8">
        <v>126</v>
      </c>
      <c r="J6" s="17">
        <v>90</v>
      </c>
      <c r="K6" s="18">
        <v>71.42</v>
      </c>
    </row>
    <row r="7" spans="1:13" ht="21.75" thickBot="1">
      <c r="A7" s="1" t="s">
        <v>5</v>
      </c>
      <c r="B7" s="10">
        <v>2096</v>
      </c>
      <c r="C7" s="10">
        <v>1802</v>
      </c>
      <c r="D7" s="10">
        <v>1933</v>
      </c>
      <c r="E7" s="10">
        <v>1228</v>
      </c>
      <c r="F7" s="10">
        <v>1426</v>
      </c>
      <c r="G7" s="10">
        <v>1213</v>
      </c>
      <c r="H7" s="3">
        <v>869</v>
      </c>
      <c r="I7" s="11">
        <f>SUM(I3:I6)</f>
        <v>896</v>
      </c>
      <c r="J7" s="19">
        <f>SUM(J3:J6)</f>
        <v>639</v>
      </c>
      <c r="K7" s="20">
        <f>AVERAGE(K3:K6)</f>
        <v>71.427500000000009</v>
      </c>
    </row>
    <row r="8" spans="1:13">
      <c r="K8" s="16"/>
    </row>
    <row r="11" spans="1:13">
      <c r="E11" t="s">
        <v>8</v>
      </c>
    </row>
  </sheetData>
  <mergeCells count="1">
    <mergeCell ref="A1:M1"/>
  </mergeCells>
  <pageMargins left="0.7" right="0.7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หลวงพี่</dc:creator>
  <cp:lastModifiedBy>Windows User</cp:lastModifiedBy>
  <cp:lastPrinted>2020-06-22T07:46:31Z</cp:lastPrinted>
  <dcterms:created xsi:type="dcterms:W3CDTF">2020-06-09T08:30:39Z</dcterms:created>
  <dcterms:modified xsi:type="dcterms:W3CDTF">2020-06-22T07:47:18Z</dcterms:modified>
</cp:coreProperties>
</file>